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340" windowHeight="6030" activeTab="0"/>
  </bookViews>
  <sheets>
    <sheet name="Imports &amp; Exports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<sst xmlns="http://schemas.openxmlformats.org/spreadsheetml/2006/main" count="56" uniqueCount="44">
  <si>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% Change</t>
  </si>
  <si>
    <r>
      <t>Source:</t>
    </r>
    <r>
      <rPr>
        <sz val="9"/>
        <rFont val="Arial"/>
        <family val="2"/>
      </rPr>
      <t xml:space="preserve"> PIERS</t>
    </r>
  </si>
  <si>
    <t>Export TEUS</t>
  </si>
  <si>
    <t>Rank</t>
  </si>
  <si>
    <t>Commodity Description</t>
  </si>
  <si>
    <t>Jan-Jun 2008</t>
  </si>
  <si>
    <t>Paper; Carbon, Crepe</t>
  </si>
  <si>
    <t>Automobiles</t>
  </si>
  <si>
    <t>Metal; Scrap</t>
  </si>
  <si>
    <t>Auto Parts</t>
  </si>
  <si>
    <t>Household Goods</t>
  </si>
  <si>
    <t>Plasticware</t>
  </si>
  <si>
    <t>Foodstuffs</t>
  </si>
  <si>
    <t>Logs, Lumber, Wood</t>
  </si>
  <si>
    <t>Misc. Resins &amp; Additives</t>
  </si>
  <si>
    <t>Foam Waste &amp; Scrap</t>
  </si>
  <si>
    <t>Chemicals</t>
  </si>
  <si>
    <t>Iron, Steel; Waste Scrap</t>
  </si>
  <si>
    <t>Medical Equipment</t>
  </si>
  <si>
    <t>Apparels, Misc.</t>
  </si>
  <si>
    <t>Machinery; Hydraulic, Mining</t>
  </si>
  <si>
    <t>JANUARY - JUNE 2008</t>
  </si>
  <si>
    <t>TOP 20 NY/NJ</t>
  </si>
  <si>
    <t>CONTAINERIZED COMMODITIES</t>
  </si>
  <si>
    <t>Import TEUS</t>
  </si>
  <si>
    <t>Furniture</t>
  </si>
  <si>
    <t>Women's &amp; Infantware</t>
  </si>
  <si>
    <t>Beer &amp; Ale</t>
  </si>
  <si>
    <t>Sheets, Towels, Linens</t>
  </si>
  <si>
    <t>Menswear</t>
  </si>
  <si>
    <t>Beverages</t>
  </si>
  <si>
    <t>Wines</t>
  </si>
  <si>
    <t>Footwear</t>
  </si>
  <si>
    <t>Toys</t>
  </si>
  <si>
    <t>Braid, Canvas, Cloth, Fabrics</t>
  </si>
  <si>
    <t>Hardware</t>
  </si>
  <si>
    <t>Tires, Tubes</t>
  </si>
  <si>
    <t>Glassware</t>
  </si>
  <si>
    <t>Kitchenware</t>
  </si>
  <si>
    <t>Vegetables</t>
  </si>
  <si>
    <t>Jan-Jun 2007</t>
  </si>
  <si>
    <t>Pulps; Cellulose, Chem Wood</t>
  </si>
  <si>
    <t>Machine Parts</t>
  </si>
  <si>
    <t>Meat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</si>
</sst>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55"/>
  <sheetViews>
    <sheetView tabSelected="1" workbookViewId="0" topLeftCell="A1">
      <selection activeCell="B1" sqref="B1:F3"/>
    </sheetView>
  </sheetViews>
  <sheetFormatPr defaultColWidth="9.140625" defaultRowHeight="12.75"/>
  <cols>
    <col min="1" max="1" width="5.28125" style="2" customWidth="1"/>
    <col min="2" max="2" width="9.140625" style="2" customWidth="1"/>
    <col min="3" max="3" width="27.57421875" style="2" customWidth="1"/>
    <col min="4" max="4" width="14.00390625" style="2" customWidth="1"/>
    <col min="5" max="5" width="13.28125" style="2" customWidth="1"/>
    <col min="6" max="6" width="10.57421875" style="2" customWidth="1"/>
    <col min="7" max="16384" width="9.140625" style="2" customWidth="1"/>
  </cols>
  <sheetData>
    <row r="1" spans="2:6" ht="12">
      <c r="B1" s="10" t="s">
        <v>22</v>
      </c>
      <c r="C1" s="10"/>
      <c r="D1" s="10"/>
      <c r="E1" s="10"/>
      <c r="F1" s="10"/>
    </row>
    <row r="2" spans="2:6" ht="12">
      <c r="B2" s="10" t="s">
        <v>23</v>
      </c>
      <c r="C2" s="10"/>
      <c r="D2" s="10"/>
      <c r="E2" s="10"/>
      <c r="F2" s="10"/>
    </row>
    <row r="3" spans="2:6" ht="12">
      <c r="B3" s="10" t="s">
        <v>21</v>
      </c>
      <c r="C3" s="10"/>
      <c r="D3" s="10"/>
      <c r="E3" s="10"/>
      <c r="F3" s="10"/>
    </row>
    <row r="5" ht="12">
      <c r="B5" s="1" t="s">
        <v>24</v>
      </c>
    </row>
    <row r="7" spans="2:6" ht="12">
      <c r="B7" s="3" t="s">
        <v>3</v>
      </c>
      <c r="C7" s="4" t="s">
        <v>4</v>
      </c>
      <c r="D7" s="5" t="s">
        <v>5</v>
      </c>
      <c r="E7" s="5" t="s">
        <v>40</v>
      </c>
      <c r="F7" s="5" t="s">
        <v>0</v>
      </c>
    </row>
    <row r="8" spans="2:6" ht="12">
      <c r="B8" s="6">
        <v>1</v>
      </c>
      <c r="C8" s="2" t="s">
        <v>25</v>
      </c>
      <c r="D8" s="7">
        <v>127006.49</v>
      </c>
      <c r="E8" s="7">
        <v>125143.49</v>
      </c>
      <c r="F8" s="8">
        <f>SUM(D8-E8)/E8</f>
        <v>0.014886911017105244</v>
      </c>
    </row>
    <row r="9" spans="2:6" ht="12">
      <c r="B9" s="6">
        <v>2</v>
      </c>
      <c r="C9" s="2" t="s">
        <v>26</v>
      </c>
      <c r="D9" s="7">
        <v>38452.05</v>
      </c>
      <c r="E9" s="7">
        <v>36299.64</v>
      </c>
      <c r="F9" s="8">
        <f aca="true" t="shared" si="0" ref="F9:F27">SUM(D9-E9)/E9</f>
        <v>0.05929562937814269</v>
      </c>
    </row>
    <row r="10" spans="2:6" ht="12">
      <c r="B10" s="6">
        <v>3</v>
      </c>
      <c r="C10" s="2" t="s">
        <v>27</v>
      </c>
      <c r="D10" s="7">
        <v>31725.07</v>
      </c>
      <c r="E10" s="7">
        <v>33141.58</v>
      </c>
      <c r="F10" s="8">
        <f t="shared" si="0"/>
        <v>-0.04274117287105811</v>
      </c>
    </row>
    <row r="11" spans="2:6" ht="12">
      <c r="B11" s="6">
        <v>4</v>
      </c>
      <c r="C11" s="2" t="s">
        <v>11</v>
      </c>
      <c r="D11" s="7">
        <v>29038.16</v>
      </c>
      <c r="E11" s="7">
        <v>30402.49</v>
      </c>
      <c r="F11" s="8">
        <f t="shared" si="0"/>
        <v>-0.04487560064981525</v>
      </c>
    </row>
    <row r="12" spans="2:6" ht="12">
      <c r="B12" s="6">
        <v>5</v>
      </c>
      <c r="C12" s="2" t="s">
        <v>6</v>
      </c>
      <c r="D12" s="7">
        <v>27748.21</v>
      </c>
      <c r="E12" s="7">
        <v>29472.51</v>
      </c>
      <c r="F12" s="8">
        <f t="shared" si="0"/>
        <v>-0.058505366526298556</v>
      </c>
    </row>
    <row r="13" spans="2:6" ht="12">
      <c r="B13" s="6">
        <v>6</v>
      </c>
      <c r="C13" s="2" t="s">
        <v>19</v>
      </c>
      <c r="D13" s="7">
        <v>27748.21</v>
      </c>
      <c r="E13" s="7">
        <v>27054.87</v>
      </c>
      <c r="F13" s="8">
        <f t="shared" si="0"/>
        <v>0.025627179136325555</v>
      </c>
    </row>
    <row r="14" spans="2:6" ht="12">
      <c r="B14" s="6">
        <v>7</v>
      </c>
      <c r="C14" s="2" t="s">
        <v>28</v>
      </c>
      <c r="D14" s="7">
        <v>25934.41</v>
      </c>
      <c r="E14" s="7">
        <v>22157</v>
      </c>
      <c r="F14" s="8">
        <f t="shared" si="0"/>
        <v>0.17048382001173443</v>
      </c>
    </row>
    <row r="15" spans="2:6" ht="12">
      <c r="B15" s="6">
        <v>8</v>
      </c>
      <c r="C15" s="2" t="s">
        <v>29</v>
      </c>
      <c r="D15" s="7">
        <v>25702.46</v>
      </c>
      <c r="E15" s="7">
        <v>23330.85</v>
      </c>
      <c r="F15" s="8">
        <f t="shared" si="0"/>
        <v>0.10165124716844867</v>
      </c>
    </row>
    <row r="16" spans="2:6" ht="12">
      <c r="B16" s="6">
        <v>9</v>
      </c>
      <c r="C16" s="2" t="s">
        <v>30</v>
      </c>
      <c r="D16" s="7">
        <v>25305.21</v>
      </c>
      <c r="E16" s="7">
        <v>25767.85</v>
      </c>
      <c r="F16" s="8">
        <f t="shared" si="0"/>
        <v>-0.017954156051048088</v>
      </c>
    </row>
    <row r="17" spans="2:6" ht="12">
      <c r="B17" s="6">
        <v>10</v>
      </c>
      <c r="C17" s="2" t="s">
        <v>9</v>
      </c>
      <c r="D17" s="7">
        <v>23326.87</v>
      </c>
      <c r="E17" s="7">
        <v>24323.37</v>
      </c>
      <c r="F17" s="8">
        <f t="shared" si="0"/>
        <v>-0.04096882956596886</v>
      </c>
    </row>
    <row r="18" spans="2:6" ht="12">
      <c r="B18" s="6">
        <v>11</v>
      </c>
      <c r="C18" s="2" t="s">
        <v>31</v>
      </c>
      <c r="D18" s="7">
        <v>21959.88</v>
      </c>
      <c r="E18" s="7">
        <v>23301.01</v>
      </c>
      <c r="F18" s="8">
        <f t="shared" si="0"/>
        <v>-0.05755673251931987</v>
      </c>
    </row>
    <row r="19" spans="2:6" ht="12">
      <c r="B19" s="6">
        <v>12</v>
      </c>
      <c r="C19" s="2" t="s">
        <v>32</v>
      </c>
      <c r="D19" s="7">
        <v>20557.65</v>
      </c>
      <c r="E19" s="7">
        <v>22249.78</v>
      </c>
      <c r="F19" s="8">
        <f t="shared" si="0"/>
        <v>-0.07605153848712201</v>
      </c>
    </row>
    <row r="20" spans="2:6" ht="12">
      <c r="B20" s="6">
        <v>13</v>
      </c>
      <c r="C20" s="2" t="s">
        <v>33</v>
      </c>
      <c r="D20" s="7">
        <v>19303.73</v>
      </c>
      <c r="E20" s="7">
        <v>20731.12</v>
      </c>
      <c r="F20" s="8">
        <f t="shared" si="0"/>
        <v>-0.06885252702217726</v>
      </c>
    </row>
    <row r="21" spans="2:6" ht="12">
      <c r="B21" s="6">
        <v>14</v>
      </c>
      <c r="C21" s="2" t="s">
        <v>34</v>
      </c>
      <c r="D21" s="7">
        <v>16658.56</v>
      </c>
      <c r="E21" s="7">
        <v>17504.1</v>
      </c>
      <c r="F21" s="8">
        <f t="shared" si="0"/>
        <v>-0.04830525419758784</v>
      </c>
    </row>
    <row r="22" spans="2:6" ht="12">
      <c r="B22" s="6">
        <v>15</v>
      </c>
      <c r="C22" s="2" t="s">
        <v>35</v>
      </c>
      <c r="D22" s="7">
        <v>14462.78</v>
      </c>
      <c r="E22" s="7">
        <v>14665.59</v>
      </c>
      <c r="F22" s="8">
        <f t="shared" si="0"/>
        <v>-0.013828969717549685</v>
      </c>
    </row>
    <row r="23" spans="2:6" ht="12">
      <c r="B23" s="6">
        <v>16</v>
      </c>
      <c r="C23" s="2" t="s">
        <v>36</v>
      </c>
      <c r="D23" s="7">
        <v>14312.89</v>
      </c>
      <c r="E23" s="7">
        <v>15440.07</v>
      </c>
      <c r="F23" s="8">
        <f t="shared" si="0"/>
        <v>-0.0730035550356961</v>
      </c>
    </row>
    <row r="24" spans="2:6" ht="12">
      <c r="B24" s="6">
        <v>17</v>
      </c>
      <c r="C24" s="2" t="s">
        <v>37</v>
      </c>
      <c r="D24" s="7">
        <v>13792.13</v>
      </c>
      <c r="E24" s="7">
        <v>14952.55</v>
      </c>
      <c r="F24" s="8">
        <f t="shared" si="0"/>
        <v>-0.07760682960431499</v>
      </c>
    </row>
    <row r="25" spans="2:6" ht="12">
      <c r="B25" s="6">
        <v>18</v>
      </c>
      <c r="C25" s="2" t="s">
        <v>38</v>
      </c>
      <c r="D25" s="7">
        <v>12789.24</v>
      </c>
      <c r="E25" s="7">
        <v>12166.54</v>
      </c>
      <c r="F25" s="8">
        <f t="shared" si="0"/>
        <v>0.05118135476478924</v>
      </c>
    </row>
    <row r="26" spans="2:6" ht="12">
      <c r="B26" s="6">
        <v>19</v>
      </c>
      <c r="C26" s="2" t="s">
        <v>12</v>
      </c>
      <c r="D26" s="7">
        <v>11673.78</v>
      </c>
      <c r="E26" s="7">
        <v>11014.89</v>
      </c>
      <c r="F26" s="8">
        <f t="shared" si="0"/>
        <v>0.05981811892810562</v>
      </c>
    </row>
    <row r="27" spans="2:6" ht="12">
      <c r="B27" s="6">
        <v>20</v>
      </c>
      <c r="C27" s="2" t="s">
        <v>39</v>
      </c>
      <c r="D27" s="7">
        <v>11428.95</v>
      </c>
      <c r="E27" s="7">
        <v>11850.42</v>
      </c>
      <c r="F27" s="8">
        <f t="shared" si="0"/>
        <v>-0.03556582804660082</v>
      </c>
    </row>
    <row r="28" ht="12">
      <c r="B28" s="6"/>
    </row>
    <row r="30" ht="12">
      <c r="B30" s="1" t="s">
        <v>2</v>
      </c>
    </row>
    <row r="32" spans="2:6" ht="12">
      <c r="B32" s="3" t="s">
        <v>3</v>
      </c>
      <c r="C32" s="4" t="s">
        <v>4</v>
      </c>
      <c r="D32" s="5" t="s">
        <v>5</v>
      </c>
      <c r="E32" s="5" t="s">
        <v>40</v>
      </c>
      <c r="F32" s="5" t="s">
        <v>0</v>
      </c>
    </row>
    <row r="33" spans="2:6" ht="12">
      <c r="B33" s="6">
        <v>1</v>
      </c>
      <c r="C33" s="2" t="s">
        <v>6</v>
      </c>
      <c r="D33" s="7">
        <v>140537.42</v>
      </c>
      <c r="E33" s="7">
        <v>122701.25</v>
      </c>
      <c r="F33" s="8">
        <f aca="true" t="shared" si="1" ref="F33:F52">SUM(D33-E33)/E33</f>
        <v>0.14536257780584969</v>
      </c>
    </row>
    <row r="34" spans="2:6" ht="12">
      <c r="B34" s="6">
        <v>2</v>
      </c>
      <c r="C34" s="2" t="s">
        <v>7</v>
      </c>
      <c r="D34" s="7">
        <v>106978.01</v>
      </c>
      <c r="E34" s="7">
        <v>62125.2</v>
      </c>
      <c r="F34" s="8">
        <f t="shared" si="1"/>
        <v>0.7219744966615802</v>
      </c>
    </row>
    <row r="35" spans="2:6" ht="12">
      <c r="B35" s="6">
        <v>3</v>
      </c>
      <c r="C35" s="2" t="s">
        <v>8</v>
      </c>
      <c r="D35" s="7">
        <v>28955.78</v>
      </c>
      <c r="E35" s="7">
        <v>19458.72</v>
      </c>
      <c r="F35" s="8">
        <f t="shared" si="1"/>
        <v>0.48806190746359457</v>
      </c>
    </row>
    <row r="36" spans="2:6" ht="12">
      <c r="B36" s="6">
        <v>4</v>
      </c>
      <c r="C36" s="2" t="s">
        <v>9</v>
      </c>
      <c r="D36" s="7">
        <v>26281.2</v>
      </c>
      <c r="E36" s="7">
        <v>20614.92</v>
      </c>
      <c r="F36" s="8">
        <f t="shared" si="1"/>
        <v>0.2748630603465841</v>
      </c>
    </row>
    <row r="37" spans="2:6" ht="12">
      <c r="B37" s="6">
        <v>5</v>
      </c>
      <c r="C37" s="2" t="s">
        <v>10</v>
      </c>
      <c r="D37" s="7">
        <v>15721.8</v>
      </c>
      <c r="E37" s="7">
        <v>14470.71</v>
      </c>
      <c r="F37" s="8">
        <f t="shared" si="1"/>
        <v>0.0864567115227933</v>
      </c>
    </row>
    <row r="38" spans="2:6" ht="12">
      <c r="B38" s="6">
        <v>6</v>
      </c>
      <c r="C38" s="2" t="s">
        <v>11</v>
      </c>
      <c r="D38" s="7">
        <v>14218.26</v>
      </c>
      <c r="E38" s="7">
        <v>13758.29</v>
      </c>
      <c r="F38" s="8">
        <f t="shared" si="1"/>
        <v>0.03343220705480109</v>
      </c>
    </row>
    <row r="39" spans="2:6" ht="12">
      <c r="B39" s="6">
        <v>7</v>
      </c>
      <c r="C39" s="2" t="s">
        <v>12</v>
      </c>
      <c r="D39" s="7">
        <v>14054.72</v>
      </c>
      <c r="E39" s="7">
        <v>12279.94</v>
      </c>
      <c r="F39" s="8">
        <f t="shared" si="1"/>
        <v>0.14452676478875293</v>
      </c>
    </row>
    <row r="40" spans="2:6" ht="12">
      <c r="B40" s="6">
        <v>8</v>
      </c>
      <c r="C40" s="2" t="s">
        <v>20</v>
      </c>
      <c r="D40" s="7">
        <v>12846.56</v>
      </c>
      <c r="E40" s="7">
        <v>11712.88</v>
      </c>
      <c r="F40" s="8">
        <f t="shared" si="1"/>
        <v>0.09678917567669099</v>
      </c>
    </row>
    <row r="41" spans="2:6" ht="12">
      <c r="B41" s="6">
        <v>9</v>
      </c>
      <c r="C41" s="2" t="s">
        <v>13</v>
      </c>
      <c r="D41" s="7">
        <v>12784.41</v>
      </c>
      <c r="E41" s="7">
        <v>13248.85</v>
      </c>
      <c r="F41" s="8">
        <f t="shared" si="1"/>
        <v>-0.035055117991372876</v>
      </c>
    </row>
    <row r="42" spans="2:6" ht="12">
      <c r="B42" s="6">
        <v>10</v>
      </c>
      <c r="C42" s="2" t="s">
        <v>14</v>
      </c>
      <c r="D42" s="7">
        <v>12469.97</v>
      </c>
      <c r="E42" s="7">
        <v>11395.19</v>
      </c>
      <c r="F42" s="8">
        <f t="shared" si="1"/>
        <v>0.09431874325921716</v>
      </c>
    </row>
    <row r="43" spans="2:6" ht="12">
      <c r="B43" s="6">
        <v>11</v>
      </c>
      <c r="C43" s="2" t="s">
        <v>15</v>
      </c>
      <c r="D43" s="7">
        <v>11687.69</v>
      </c>
      <c r="E43" s="7">
        <v>8030.19</v>
      </c>
      <c r="F43" s="8">
        <f t="shared" si="1"/>
        <v>0.4554686750873891</v>
      </c>
    </row>
    <row r="44" spans="2:6" ht="12">
      <c r="B44" s="6">
        <v>12</v>
      </c>
      <c r="C44" s="2" t="s">
        <v>16</v>
      </c>
      <c r="D44" s="7">
        <v>10628.32</v>
      </c>
      <c r="E44" s="7">
        <v>6247.3</v>
      </c>
      <c r="F44" s="8">
        <f t="shared" si="1"/>
        <v>0.7012661469754933</v>
      </c>
    </row>
    <row r="45" spans="2:6" ht="12">
      <c r="B45" s="6">
        <v>13</v>
      </c>
      <c r="C45" s="2" t="s">
        <v>17</v>
      </c>
      <c r="D45" s="7">
        <v>10533.97</v>
      </c>
      <c r="E45" s="7">
        <v>3141.4</v>
      </c>
      <c r="F45" s="8">
        <f t="shared" si="1"/>
        <v>2.353272426306742</v>
      </c>
    </row>
    <row r="46" spans="2:6" ht="12">
      <c r="B46" s="6">
        <v>14</v>
      </c>
      <c r="C46" s="2" t="s">
        <v>18</v>
      </c>
      <c r="D46" s="7">
        <v>9233.38</v>
      </c>
      <c r="E46" s="7">
        <v>8136.12</v>
      </c>
      <c r="F46" s="8">
        <f t="shared" si="1"/>
        <v>0.13486280929976444</v>
      </c>
    </row>
    <row r="47" spans="2:6" ht="12">
      <c r="B47" s="6">
        <v>15</v>
      </c>
      <c r="C47" s="2" t="s">
        <v>19</v>
      </c>
      <c r="D47" s="7">
        <v>8212.31</v>
      </c>
      <c r="E47" s="7">
        <v>5072.8</v>
      </c>
      <c r="F47" s="8">
        <f t="shared" si="1"/>
        <v>0.6188909478000314</v>
      </c>
    </row>
    <row r="48" spans="2:6" ht="12">
      <c r="B48" s="6">
        <v>16</v>
      </c>
      <c r="C48" s="2" t="s">
        <v>41</v>
      </c>
      <c r="D48" s="7">
        <v>7622.8</v>
      </c>
      <c r="E48" s="7">
        <v>2169.3</v>
      </c>
      <c r="F48" s="8">
        <f t="shared" si="1"/>
        <v>2.513944590420873</v>
      </c>
    </row>
    <row r="49" spans="2:6" ht="12">
      <c r="B49" s="6">
        <v>17</v>
      </c>
      <c r="C49" s="2" t="s">
        <v>36</v>
      </c>
      <c r="D49" s="7">
        <v>6357.28</v>
      </c>
      <c r="E49" s="7">
        <v>4302.32</v>
      </c>
      <c r="F49" s="8">
        <f t="shared" si="1"/>
        <v>0.47763997099239486</v>
      </c>
    </row>
    <row r="50" spans="2:6" ht="12">
      <c r="B50" s="6">
        <v>18</v>
      </c>
      <c r="C50" s="2" t="s">
        <v>43</v>
      </c>
      <c r="D50" s="7">
        <v>6185.05</v>
      </c>
      <c r="E50" s="7">
        <v>2718.99</v>
      </c>
      <c r="F50" s="8">
        <f t="shared" si="1"/>
        <v>1.2747601131302435</v>
      </c>
    </row>
    <row r="51" spans="2:6" ht="12">
      <c r="B51" s="6">
        <v>19</v>
      </c>
      <c r="C51" s="2" t="s">
        <v>25</v>
      </c>
      <c r="D51" s="7">
        <v>6157.83</v>
      </c>
      <c r="E51" s="7">
        <v>5876.22</v>
      </c>
      <c r="F51" s="8">
        <f t="shared" si="1"/>
        <v>0.04792366521335138</v>
      </c>
    </row>
    <row r="52" spans="2:6" ht="12">
      <c r="B52" s="6">
        <v>20</v>
      </c>
      <c r="C52" s="2" t="s">
        <v>42</v>
      </c>
      <c r="D52" s="7">
        <v>5876.74</v>
      </c>
      <c r="E52" s="7">
        <v>3643.84</v>
      </c>
      <c r="F52" s="8">
        <f t="shared" si="1"/>
        <v>0.6127876086765609</v>
      </c>
    </row>
    <row r="53" ht="12">
      <c r="B53" s="6"/>
    </row>
    <row r="55" ht="12">
      <c r="B55" s="9" t="s">
        <v>1</v>
      </c>
    </row>
  </sheetData>
  <mergeCells count="3">
    <mergeCell ref="B1:F1"/>
    <mergeCell ref="B2:F2"/>
    <mergeCell ref="B3:F3"/>
  </mergeCells>
  <printOptions/>
  <pageMargins left="0.75" right="0.75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 Authority of NY and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Comanche</dc:creator>
  <cp:keywords/>
  <dc:description/>
  <cp:lastModifiedBy>jujumao</cp:lastModifiedBy>
  <cp:lastPrinted>2008-08-25T19:03:20Z</cp:lastPrinted>
  <dcterms:created xsi:type="dcterms:W3CDTF">2008-08-25T17:32:59Z</dcterms:created>
  <dcterms:modified xsi:type="dcterms:W3CDTF">2008-09-15T12:24:45Z</dcterms:modified>
  <cp:category/>
  <cp:version/>
  <cp:contentType/>
  <cp:contentStatus/>
</cp:coreProperties>
</file>